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3740" windowHeight="762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26" i="1" l="1"/>
  <c r="H30" i="1" s="1"/>
  <c r="C26" i="1"/>
  <c r="H29" i="1" s="1"/>
  <c r="H31" i="1" l="1"/>
</calcChain>
</file>

<file path=xl/sharedStrings.xml><?xml version="1.0" encoding="utf-8"?>
<sst xmlns="http://schemas.openxmlformats.org/spreadsheetml/2006/main" count="64" uniqueCount="60">
  <si>
    <t>GELİR</t>
  </si>
  <si>
    <t>GİDER</t>
  </si>
  <si>
    <t>SIRA NO</t>
  </si>
  <si>
    <t>GELİRİN CİNSİ</t>
  </si>
  <si>
    <t>MİKTARİ</t>
  </si>
  <si>
    <t>GİDERİN ÖDENDİĞİ YER</t>
  </si>
  <si>
    <t>GİDER CİNSİ</t>
  </si>
  <si>
    <t>Kantin Kirası</t>
  </si>
  <si>
    <t>Veli Katkısı</t>
  </si>
  <si>
    <t>Temizlik Malzemesi</t>
  </si>
  <si>
    <t>Temo Güvenlik</t>
  </si>
  <si>
    <t>Sözleşme</t>
  </si>
  <si>
    <t>TOPLAM</t>
  </si>
  <si>
    <t>Kermes</t>
  </si>
  <si>
    <t>Gelir</t>
  </si>
  <si>
    <t>Gider</t>
  </si>
  <si>
    <t>Kalan</t>
  </si>
  <si>
    <t>İbrahim KILIÇ</t>
  </si>
  <si>
    <t>Okul Aile Birliği Başkanı</t>
  </si>
  <si>
    <t>Okul Müdürü</t>
  </si>
  <si>
    <t xml:space="preserve">  </t>
  </si>
  <si>
    <t xml:space="preserve">Barangül Kırtasiye </t>
  </si>
  <si>
    <t>Kırtasiye Malzemeleri</t>
  </si>
  <si>
    <t>Kopser</t>
  </si>
  <si>
    <t>Toner</t>
  </si>
  <si>
    <t>Baran Matbaa</t>
  </si>
  <si>
    <t>Basılı Belgeler</t>
  </si>
  <si>
    <t>Pro-Soft Bilgisayar Hast.</t>
  </si>
  <si>
    <t>Bil. Tamiri</t>
  </si>
  <si>
    <t>Merke Ticaret</t>
  </si>
  <si>
    <t>Hırdavat</t>
  </si>
  <si>
    <t>Pandora Elektronik</t>
  </si>
  <si>
    <t xml:space="preserve">Kat Kat Temizlik </t>
  </si>
  <si>
    <t>Uğur Bilgisayar</t>
  </si>
  <si>
    <t>Kurumnet Abonelik Ücreti</t>
  </si>
  <si>
    <t xml:space="preserve">   </t>
  </si>
  <si>
    <t>Esmeray ARSLAN</t>
  </si>
  <si>
    <t>2014 Yılından Devir</t>
  </si>
  <si>
    <t>Bağış</t>
  </si>
  <si>
    <t>Geri Dönüşüm</t>
  </si>
  <si>
    <t xml:space="preserve">Tekzen </t>
  </si>
  <si>
    <t>Malzeme</t>
  </si>
  <si>
    <t>Muhammet ALTOPRAK</t>
  </si>
  <si>
    <t>Hizmet Alımı</t>
  </si>
  <si>
    <t>Özçelik Orman Ürünleri</t>
  </si>
  <si>
    <t>Kupa Vitrini ve Öğretmen Masaları</t>
  </si>
  <si>
    <t>Sin-Or Elektirik</t>
  </si>
  <si>
    <t>Elektirik Bakımı onarımı</t>
  </si>
  <si>
    <t>Açar Yapı</t>
  </si>
  <si>
    <t>Pencere kol ve menteşeleri</t>
  </si>
  <si>
    <t>Ural Yapı</t>
  </si>
  <si>
    <t>Sistem Odası</t>
  </si>
  <si>
    <t>Öğrenci gideri</t>
  </si>
  <si>
    <t>Sezgin Cam</t>
  </si>
  <si>
    <t>Cam</t>
  </si>
  <si>
    <t>Türk Telekom</t>
  </si>
  <si>
    <t>Telefon Parası</t>
  </si>
  <si>
    <t>Gümüşkaya İletişim</t>
  </si>
  <si>
    <t>Ömürlü- Mert Büfe</t>
  </si>
  <si>
    <t>1 OCAK-31 ARALIK 2015 TARİHLERİ ARASI OKUL AİLE BİRLİĞİ HESAP 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</si>
</sst>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rgb="FFFA7D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3" borderId="2" xfId="0" applyFill="1" applyBorder="1"/>
    <xf numFmtId="164" fontId="2" fillId="3" borderId="1" xfId="1" applyNumberFormat="1" applyFont="1" applyFill="1"/>
    <xf numFmtId="0" fontId="0" fillId="3" borderId="3" xfId="0" applyFill="1" applyBorder="1"/>
    <xf numFmtId="164" fontId="2" fillId="3" borderId="6" xfId="1" applyNumberFormat="1" applyFont="1" applyFill="1" applyBorder="1"/>
    <xf numFmtId="164" fontId="9" fillId="3" borderId="2" xfId="1" applyNumberFormat="1" applyFont="1" applyFill="1" applyBorder="1"/>
    <xf numFmtId="0" fontId="0" fillId="3" borderId="5" xfId="0" applyFill="1" applyBorder="1"/>
    <xf numFmtId="164" fontId="7" fillId="3" borderId="7" xfId="1" applyNumberFormat="1" applyFont="1" applyFill="1" applyBorder="1"/>
    <xf numFmtId="164" fontId="7" fillId="3" borderId="1" xfId="1" applyNumberFormat="1" applyFont="1" applyFill="1"/>
    <xf numFmtId="164" fontId="0" fillId="3" borderId="2" xfId="0" applyNumberFormat="1" applyFill="1" applyBorder="1"/>
    <xf numFmtId="164" fontId="8" fillId="3" borderId="2" xfId="0" applyNumberFormat="1" applyFont="1" applyFill="1" applyBorder="1"/>
    <xf numFmtId="0" fontId="6" fillId="5" borderId="2" xfId="0" applyFont="1" applyFill="1" applyBorder="1"/>
    <xf numFmtId="0" fontId="0" fillId="5" borderId="2" xfId="0" applyFill="1" applyBorder="1"/>
    <xf numFmtId="164" fontId="0" fillId="5" borderId="2" xfId="0" applyNumberFormat="1" applyFill="1" applyBorder="1"/>
    <xf numFmtId="164" fontId="3" fillId="5" borderId="1" xfId="1" applyNumberFormat="1" applyFont="1" applyFill="1"/>
    <xf numFmtId="0" fontId="10" fillId="5" borderId="2" xfId="0" applyFont="1" applyFill="1" applyBorder="1"/>
    <xf numFmtId="0" fontId="4" fillId="5" borderId="2" xfId="0" applyFont="1" applyFill="1" applyBorder="1"/>
    <xf numFmtId="164" fontId="4" fillId="5" borderId="2" xfId="0" applyNumberFormat="1" applyFont="1" applyFill="1" applyBorder="1"/>
    <xf numFmtId="0" fontId="4" fillId="3" borderId="2" xfId="0" applyFont="1" applyFill="1" applyBorder="1"/>
    <xf numFmtId="164" fontId="4" fillId="3" borderId="2" xfId="0" applyNumberFormat="1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Hesaplama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sqref="A1:I1"/>
    </sheetView>
  </sheetViews>
  <sheetFormatPr defaultRowHeight="15" x14ac:dyDescent="0.25"/>
  <cols>
    <col min="2" max="2" width="21" customWidth="1"/>
    <col min="3" max="3" width="14.7109375" customWidth="1"/>
    <col min="4" max="4" width="4.85546875" customWidth="1"/>
    <col min="5" max="5" width="5.85546875" customWidth="1"/>
    <col min="6" max="6" width="22.7109375" customWidth="1"/>
    <col min="7" max="7" width="29.140625" customWidth="1"/>
    <col min="8" max="8" width="16.85546875" customWidth="1"/>
  </cols>
  <sheetData>
    <row r="1" spans="1:9" ht="21" x14ac:dyDescent="0.35">
      <c r="A1" s="27" t="s">
        <v>59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5" t="s">
        <v>0</v>
      </c>
      <c r="B2" s="25"/>
      <c r="C2" s="25"/>
      <c r="D2" s="1"/>
      <c r="E2" s="26" t="s">
        <v>1</v>
      </c>
      <c r="F2" s="26"/>
      <c r="G2" s="26"/>
      <c r="H2" s="26"/>
    </row>
    <row r="3" spans="1:9" x14ac:dyDescent="0.25">
      <c r="A3" s="4" t="s">
        <v>2</v>
      </c>
      <c r="B3" s="4" t="s">
        <v>3</v>
      </c>
      <c r="C3" s="4" t="s">
        <v>4</v>
      </c>
      <c r="D3" s="28"/>
      <c r="E3" s="14" t="s">
        <v>2</v>
      </c>
      <c r="F3" s="15" t="s">
        <v>5</v>
      </c>
      <c r="G3" s="16" t="s">
        <v>6</v>
      </c>
      <c r="H3" s="15" t="s">
        <v>4</v>
      </c>
      <c r="I3" s="2"/>
    </row>
    <row r="4" spans="1:9" ht="15.75" x14ac:dyDescent="0.25">
      <c r="A4" s="4">
        <v>1</v>
      </c>
      <c r="B4" s="4" t="s">
        <v>37</v>
      </c>
      <c r="C4" s="5">
        <v>7353</v>
      </c>
      <c r="D4" s="29"/>
      <c r="E4" s="15">
        <v>1</v>
      </c>
      <c r="F4" s="15" t="s">
        <v>21</v>
      </c>
      <c r="G4" s="15" t="s">
        <v>22</v>
      </c>
      <c r="H4" s="17">
        <v>435</v>
      </c>
      <c r="I4" s="2"/>
    </row>
    <row r="5" spans="1:9" ht="15.75" x14ac:dyDescent="0.25">
      <c r="A5" s="4">
        <v>2</v>
      </c>
      <c r="B5" s="4" t="s">
        <v>7</v>
      </c>
      <c r="C5" s="5">
        <v>5300</v>
      </c>
      <c r="D5" s="29"/>
      <c r="E5" s="15">
        <v>2</v>
      </c>
      <c r="F5" s="15" t="s">
        <v>23</v>
      </c>
      <c r="G5" s="15" t="s">
        <v>24</v>
      </c>
      <c r="H5" s="17">
        <v>141</v>
      </c>
      <c r="I5" s="2"/>
    </row>
    <row r="6" spans="1:9" ht="15.75" x14ac:dyDescent="0.25">
      <c r="A6" s="4">
        <v>3</v>
      </c>
      <c r="B6" s="4" t="s">
        <v>8</v>
      </c>
      <c r="C6" s="5">
        <v>1240</v>
      </c>
      <c r="D6" s="29"/>
      <c r="E6" s="15">
        <v>3</v>
      </c>
      <c r="F6" s="15" t="s">
        <v>40</v>
      </c>
      <c r="G6" s="15" t="s">
        <v>41</v>
      </c>
      <c r="H6" s="17">
        <v>160</v>
      </c>
      <c r="I6" s="2"/>
    </row>
    <row r="7" spans="1:9" ht="15.75" x14ac:dyDescent="0.25">
      <c r="A7" s="4">
        <v>4</v>
      </c>
      <c r="B7" s="4" t="s">
        <v>13</v>
      </c>
      <c r="C7" s="5">
        <v>8160</v>
      </c>
      <c r="D7" s="29"/>
      <c r="E7" s="15">
        <v>4</v>
      </c>
      <c r="F7" s="15" t="s">
        <v>25</v>
      </c>
      <c r="G7" s="15" t="s">
        <v>26</v>
      </c>
      <c r="H7" s="17">
        <v>1340</v>
      </c>
      <c r="I7" s="2"/>
    </row>
    <row r="8" spans="1:9" ht="15.75" x14ac:dyDescent="0.25">
      <c r="A8" s="4">
        <v>5</v>
      </c>
      <c r="B8" s="6" t="s">
        <v>38</v>
      </c>
      <c r="C8" s="7">
        <v>1000</v>
      </c>
      <c r="D8" s="29"/>
      <c r="E8" s="15">
        <v>5</v>
      </c>
      <c r="F8" s="15" t="s">
        <v>27</v>
      </c>
      <c r="G8" s="15" t="s">
        <v>28</v>
      </c>
      <c r="H8" s="17">
        <v>59</v>
      </c>
      <c r="I8" s="2"/>
    </row>
    <row r="9" spans="1:9" ht="15.75" x14ac:dyDescent="0.25">
      <c r="A9" s="4">
        <v>6</v>
      </c>
      <c r="B9" s="4" t="s">
        <v>39</v>
      </c>
      <c r="C9" s="8">
        <v>630</v>
      </c>
      <c r="D9" s="29"/>
      <c r="E9" s="15">
        <v>6</v>
      </c>
      <c r="F9" s="15" t="s">
        <v>29</v>
      </c>
      <c r="G9" s="15" t="s">
        <v>30</v>
      </c>
      <c r="H9" s="17">
        <v>300</v>
      </c>
      <c r="I9" s="2"/>
    </row>
    <row r="10" spans="1:9" ht="15.75" x14ac:dyDescent="0.25">
      <c r="A10" s="4"/>
      <c r="B10" s="9"/>
      <c r="C10" s="10" t="s">
        <v>35</v>
      </c>
      <c r="D10" s="29"/>
      <c r="E10" s="15">
        <v>7</v>
      </c>
      <c r="F10" s="15" t="s">
        <v>31</v>
      </c>
      <c r="G10" s="15" t="s">
        <v>28</v>
      </c>
      <c r="H10" s="17">
        <v>40</v>
      </c>
      <c r="I10" s="2"/>
    </row>
    <row r="11" spans="1:9" ht="15.75" x14ac:dyDescent="0.25">
      <c r="A11" s="4"/>
      <c r="B11" s="4"/>
      <c r="C11" s="11"/>
      <c r="D11" s="29"/>
      <c r="E11" s="15">
        <v>8</v>
      </c>
      <c r="F11" s="15" t="s">
        <v>32</v>
      </c>
      <c r="G11" s="15" t="s">
        <v>9</v>
      </c>
      <c r="H11" s="17">
        <v>1450</v>
      </c>
      <c r="I11" s="2"/>
    </row>
    <row r="12" spans="1:9" ht="15.75" x14ac:dyDescent="0.25">
      <c r="A12" s="4"/>
      <c r="B12" s="4"/>
      <c r="C12" s="11"/>
      <c r="D12" s="29"/>
      <c r="E12" s="15">
        <v>9</v>
      </c>
      <c r="F12" s="15" t="s">
        <v>33</v>
      </c>
      <c r="G12" s="15" t="s">
        <v>34</v>
      </c>
      <c r="H12" s="17">
        <v>93</v>
      </c>
      <c r="I12" s="2"/>
    </row>
    <row r="13" spans="1:9" ht="15.75" x14ac:dyDescent="0.25">
      <c r="A13" s="4"/>
      <c r="B13" s="4"/>
      <c r="C13" s="11"/>
      <c r="D13" s="29"/>
      <c r="E13" s="15">
        <v>10</v>
      </c>
      <c r="F13" s="15" t="s">
        <v>42</v>
      </c>
      <c r="G13" s="15" t="s">
        <v>43</v>
      </c>
      <c r="H13" s="17">
        <v>3083</v>
      </c>
      <c r="I13" s="2"/>
    </row>
    <row r="14" spans="1:9" ht="15.75" x14ac:dyDescent="0.25">
      <c r="A14" s="4"/>
      <c r="B14" s="4"/>
      <c r="C14" s="11"/>
      <c r="D14" s="29"/>
      <c r="E14" s="15">
        <v>11</v>
      </c>
      <c r="F14" s="15" t="s">
        <v>10</v>
      </c>
      <c r="G14" s="15" t="s">
        <v>11</v>
      </c>
      <c r="H14" s="17">
        <v>220</v>
      </c>
      <c r="I14" s="2"/>
    </row>
    <row r="15" spans="1:9" ht="15.75" x14ac:dyDescent="0.25">
      <c r="A15" s="4"/>
      <c r="B15" s="4"/>
      <c r="C15" s="11"/>
      <c r="D15" s="29"/>
      <c r="E15" s="15">
        <v>12</v>
      </c>
      <c r="F15" s="15" t="s">
        <v>44</v>
      </c>
      <c r="G15" s="18" t="s">
        <v>45</v>
      </c>
      <c r="H15" s="17">
        <v>3700</v>
      </c>
      <c r="I15" s="2"/>
    </row>
    <row r="16" spans="1:9" ht="15.75" x14ac:dyDescent="0.25">
      <c r="A16" s="4"/>
      <c r="B16" s="4"/>
      <c r="C16" s="11"/>
      <c r="D16" s="29"/>
      <c r="E16" s="15">
        <v>13</v>
      </c>
      <c r="F16" s="15" t="s">
        <v>46</v>
      </c>
      <c r="G16" s="18" t="s">
        <v>47</v>
      </c>
      <c r="H16" s="17">
        <v>650</v>
      </c>
      <c r="I16" s="2"/>
    </row>
    <row r="17" spans="1:9" ht="15.75" x14ac:dyDescent="0.25">
      <c r="A17" s="4"/>
      <c r="B17" s="4" t="s">
        <v>20</v>
      </c>
      <c r="C17" s="11"/>
      <c r="D17" s="29"/>
      <c r="E17" s="15">
        <v>14</v>
      </c>
      <c r="F17" s="15" t="s">
        <v>48</v>
      </c>
      <c r="G17" s="15" t="s">
        <v>49</v>
      </c>
      <c r="H17" s="17">
        <v>1345</v>
      </c>
      <c r="I17" s="2"/>
    </row>
    <row r="18" spans="1:9" ht="15.75" x14ac:dyDescent="0.25">
      <c r="A18" s="4"/>
      <c r="B18" s="4"/>
      <c r="C18" s="11"/>
      <c r="D18" s="29"/>
      <c r="E18" s="15">
        <v>15</v>
      </c>
      <c r="F18" s="15" t="s">
        <v>50</v>
      </c>
      <c r="G18" s="15" t="s">
        <v>51</v>
      </c>
      <c r="H18" s="17">
        <v>1350</v>
      </c>
      <c r="I18" s="2"/>
    </row>
    <row r="19" spans="1:9" ht="15.75" x14ac:dyDescent="0.25">
      <c r="A19" s="4"/>
      <c r="B19" s="4"/>
      <c r="C19" s="11"/>
      <c r="D19" s="29"/>
      <c r="E19" s="15">
        <v>16</v>
      </c>
      <c r="F19" s="15" t="s">
        <v>58</v>
      </c>
      <c r="G19" s="15" t="s">
        <v>52</v>
      </c>
      <c r="H19" s="17">
        <v>114</v>
      </c>
      <c r="I19" s="2"/>
    </row>
    <row r="20" spans="1:9" ht="15.75" x14ac:dyDescent="0.25">
      <c r="A20" s="4"/>
      <c r="B20" s="4"/>
      <c r="C20" s="11"/>
      <c r="D20" s="29"/>
      <c r="E20" s="15">
        <v>17</v>
      </c>
      <c r="F20" s="15" t="s">
        <v>53</v>
      </c>
      <c r="G20" s="15" t="s">
        <v>54</v>
      </c>
      <c r="H20" s="17">
        <v>118</v>
      </c>
      <c r="I20" s="2"/>
    </row>
    <row r="21" spans="1:9" x14ac:dyDescent="0.25">
      <c r="A21" s="4"/>
      <c r="B21" s="4"/>
      <c r="C21" s="12"/>
      <c r="D21" s="29"/>
      <c r="E21" s="15">
        <v>18</v>
      </c>
      <c r="F21" s="15" t="s">
        <v>55</v>
      </c>
      <c r="G21" s="15" t="s">
        <v>56</v>
      </c>
      <c r="H21" s="17">
        <v>128</v>
      </c>
      <c r="I21" s="2"/>
    </row>
    <row r="22" spans="1:9" x14ac:dyDescent="0.25">
      <c r="A22" s="4"/>
      <c r="B22" s="4"/>
      <c r="C22" s="12"/>
      <c r="D22" s="29"/>
      <c r="E22" s="15">
        <v>19</v>
      </c>
      <c r="F22" s="15" t="s">
        <v>57</v>
      </c>
      <c r="G22" s="15" t="s">
        <v>24</v>
      </c>
      <c r="H22" s="17">
        <v>50</v>
      </c>
      <c r="I22" s="2"/>
    </row>
    <row r="23" spans="1:9" x14ac:dyDescent="0.25">
      <c r="A23" s="4"/>
      <c r="B23" s="4"/>
      <c r="C23" s="12"/>
      <c r="D23" s="29"/>
      <c r="E23" s="15">
        <v>20</v>
      </c>
      <c r="F23" s="15"/>
      <c r="G23" s="15"/>
      <c r="H23" s="17"/>
      <c r="I23" s="2"/>
    </row>
    <row r="24" spans="1:9" x14ac:dyDescent="0.25">
      <c r="A24" s="4"/>
      <c r="B24" s="4"/>
      <c r="C24" s="12"/>
      <c r="D24" s="29"/>
      <c r="E24" s="15">
        <v>21</v>
      </c>
      <c r="F24" s="15"/>
      <c r="G24" s="15"/>
      <c r="H24" s="17"/>
      <c r="I24" s="2"/>
    </row>
    <row r="25" spans="1:9" x14ac:dyDescent="0.25">
      <c r="A25" s="4"/>
      <c r="B25" s="4"/>
      <c r="C25" s="12"/>
      <c r="D25" s="29"/>
      <c r="E25" s="15"/>
      <c r="F25" s="15"/>
      <c r="G25" s="15"/>
      <c r="H25" s="17"/>
      <c r="I25" s="2"/>
    </row>
    <row r="26" spans="1:9" x14ac:dyDescent="0.25">
      <c r="A26" s="4" t="s">
        <v>12</v>
      </c>
      <c r="B26" s="4"/>
      <c r="C26" s="13">
        <f>SUM(C4:C25)</f>
        <v>23683</v>
      </c>
      <c r="D26" s="30"/>
      <c r="E26" s="15"/>
      <c r="F26" s="15"/>
      <c r="G26" s="15"/>
      <c r="H26" s="17">
        <f>SUM(H4:H25)</f>
        <v>14776</v>
      </c>
      <c r="I26" s="2"/>
    </row>
    <row r="29" spans="1:9" ht="18.75" x14ac:dyDescent="0.3">
      <c r="B29" s="3" t="s">
        <v>36</v>
      </c>
      <c r="D29" t="s">
        <v>17</v>
      </c>
      <c r="G29" s="21" t="s">
        <v>14</v>
      </c>
      <c r="H29" s="22">
        <f>(C26)</f>
        <v>23683</v>
      </c>
    </row>
    <row r="30" spans="1:9" ht="18.75" x14ac:dyDescent="0.3">
      <c r="B30" t="s">
        <v>18</v>
      </c>
      <c r="D30" t="s">
        <v>19</v>
      </c>
      <c r="G30" s="19" t="s">
        <v>15</v>
      </c>
      <c r="H30" s="20">
        <f>(H26)</f>
        <v>14776</v>
      </c>
    </row>
    <row r="31" spans="1:9" ht="18.75" x14ac:dyDescent="0.3">
      <c r="G31" s="23" t="s">
        <v>16</v>
      </c>
      <c r="H31" s="24">
        <f>(H29-H30)</f>
        <v>8907</v>
      </c>
    </row>
  </sheetData>
  <mergeCells count="4">
    <mergeCell ref="A2:C2"/>
    <mergeCell ref="E2:H2"/>
    <mergeCell ref="A1:I1"/>
    <mergeCell ref="D3:D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Anıl</cp:lastModifiedBy>
  <cp:lastPrinted>2010-09-28T06:53:48Z</cp:lastPrinted>
  <dcterms:created xsi:type="dcterms:W3CDTF">2010-07-29T07:11:02Z</dcterms:created>
  <dcterms:modified xsi:type="dcterms:W3CDTF">2016-03-18T23:03:40Z</dcterms:modified>
</cp:coreProperties>
</file>